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件1面向行政机关" sheetId="1" r:id="rId1"/>
    <sheet name="附件2面向社会考察聘用" sheetId="2" r:id="rId2"/>
  </sheets>
  <definedNames>
    <definedName name="_xlnm.Print_Area" localSheetId="0">'附件1面向行政机关'!$A$1:$I$10</definedName>
  </definedNames>
  <calcPr fullCalcOnLoad="1"/>
</workbook>
</file>

<file path=xl/sharedStrings.xml><?xml version="1.0" encoding="utf-8"?>
<sst xmlns="http://schemas.openxmlformats.org/spreadsheetml/2006/main" count="43" uniqueCount="29">
  <si>
    <t>面向雅安市行政机关、企事业单位公开招聘成绩单</t>
  </si>
  <si>
    <t>职位</t>
  </si>
  <si>
    <t>准考证号</t>
  </si>
  <si>
    <t>笔试成绩</t>
  </si>
  <si>
    <t>笔试折合成绩</t>
  </si>
  <si>
    <t>面试成绩</t>
  </si>
  <si>
    <t>面试折合成绩</t>
  </si>
  <si>
    <t>总成绩</t>
  </si>
  <si>
    <t>排序</t>
  </si>
  <si>
    <t>备注</t>
  </si>
  <si>
    <t>欣久公司综合管理部员工</t>
  </si>
  <si>
    <t>进入体检</t>
  </si>
  <si>
    <t>缺考</t>
  </si>
  <si>
    <t>顺宝公司业务管理部员工</t>
  </si>
  <si>
    <t>国欣公司综合部副部长</t>
  </si>
  <si>
    <t>国欣公司安全环保部副部长</t>
  </si>
  <si>
    <t>面向社会考察聘用成绩单</t>
  </si>
  <si>
    <t>考生姓名</t>
  </si>
  <si>
    <t>顺宝公司财务人员</t>
  </si>
  <si>
    <t>颜  波</t>
  </si>
  <si>
    <t>进入考察</t>
  </si>
  <si>
    <t>国投公司财务管理部副部长</t>
  </si>
  <si>
    <t>李  财</t>
  </si>
  <si>
    <t>陆玉洁</t>
  </si>
  <si>
    <t>毛雄伟</t>
  </si>
  <si>
    <t>国欣建材产业发展部部长</t>
  </si>
  <si>
    <t>李  政</t>
  </si>
  <si>
    <t>唐晨智</t>
  </si>
  <si>
    <t>金  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</si>
</sst>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微软雅黑"/>
      <family val="2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D10" sqref="D10"/>
    </sheetView>
  </sheetViews>
  <sheetFormatPr defaultColWidth="9.00390625" defaultRowHeight="15"/>
  <cols>
    <col min="1" max="1" width="26.8515625" style="0" customWidth="1"/>
    <col min="2" max="2" width="19.421875" style="0" customWidth="1"/>
    <col min="3" max="3" width="15.8515625" style="0" customWidth="1"/>
    <col min="4" max="4" width="13.140625" style="0" customWidth="1"/>
    <col min="5" max="5" width="12.7109375" style="0" customWidth="1"/>
    <col min="6" max="6" width="14.28125" style="0" customWidth="1"/>
    <col min="7" max="8" width="13.421875" style="0" customWidth="1"/>
    <col min="9" max="9" width="18.140625" style="0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4.5" customHeight="1">
      <c r="A2" s="2" t="s">
        <v>1</v>
      </c>
      <c r="B2" s="1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4.5" customHeight="1">
      <c r="A3" s="16" t="s">
        <v>10</v>
      </c>
      <c r="B3" s="12">
        <v>202002005</v>
      </c>
      <c r="C3" s="7">
        <v>75</v>
      </c>
      <c r="D3" s="7">
        <f>C3*0.3</f>
        <v>22.5</v>
      </c>
      <c r="E3" s="7">
        <v>79.6</v>
      </c>
      <c r="F3" s="17">
        <f>E3*0.7</f>
        <v>55.71999999999999</v>
      </c>
      <c r="G3" s="17">
        <f>D3+F3</f>
        <v>78.22</v>
      </c>
      <c r="H3" s="8">
        <v>1</v>
      </c>
      <c r="I3" s="7" t="s">
        <v>11</v>
      </c>
    </row>
    <row r="4" spans="1:9" ht="34.5" customHeight="1">
      <c r="A4" s="16"/>
      <c r="B4" s="12">
        <v>202002006</v>
      </c>
      <c r="C4" s="18">
        <v>44</v>
      </c>
      <c r="D4" s="7">
        <f aca="true" t="shared" si="0" ref="D4:D10">C4*0.3</f>
        <v>13.2</v>
      </c>
      <c r="E4" s="7" t="s">
        <v>12</v>
      </c>
      <c r="F4" s="8">
        <v>0</v>
      </c>
      <c r="G4" s="17">
        <f aca="true" t="shared" si="1" ref="G4:G10">D4+F4</f>
        <v>13.2</v>
      </c>
      <c r="H4" s="7">
        <v>2</v>
      </c>
      <c r="I4" s="7"/>
    </row>
    <row r="5" spans="1:9" ht="34.5" customHeight="1">
      <c r="A5" s="16" t="s">
        <v>13</v>
      </c>
      <c r="B5" s="12">
        <v>202002011</v>
      </c>
      <c r="C5" s="18">
        <v>79</v>
      </c>
      <c r="D5" s="7">
        <f t="shared" si="0"/>
        <v>23.7</v>
      </c>
      <c r="E5" s="7">
        <v>84.6</v>
      </c>
      <c r="F5" s="17">
        <f aca="true" t="shared" si="2" ref="F4:F10">E5*0.7</f>
        <v>59.21999999999999</v>
      </c>
      <c r="G5" s="17">
        <f t="shared" si="1"/>
        <v>82.91999999999999</v>
      </c>
      <c r="H5" s="7">
        <v>1</v>
      </c>
      <c r="I5" s="7" t="s">
        <v>11</v>
      </c>
    </row>
    <row r="6" spans="1:9" ht="34.5" customHeight="1">
      <c r="A6" s="16"/>
      <c r="B6" s="12">
        <v>202002012</v>
      </c>
      <c r="C6" s="7">
        <v>57</v>
      </c>
      <c r="D6" s="7">
        <f t="shared" si="0"/>
        <v>17.099999999999998</v>
      </c>
      <c r="E6" s="7">
        <v>70.6</v>
      </c>
      <c r="F6" s="17">
        <f t="shared" si="2"/>
        <v>49.419999999999995</v>
      </c>
      <c r="G6" s="17">
        <f t="shared" si="1"/>
        <v>66.52</v>
      </c>
      <c r="H6" s="7">
        <v>2</v>
      </c>
      <c r="I6" s="7"/>
    </row>
    <row r="7" spans="1:9" ht="34.5" customHeight="1">
      <c r="A7" s="16" t="s">
        <v>14</v>
      </c>
      <c r="B7" s="12">
        <v>202002013</v>
      </c>
      <c r="C7" s="18">
        <v>82</v>
      </c>
      <c r="D7" s="7">
        <f t="shared" si="0"/>
        <v>24.599999999999998</v>
      </c>
      <c r="E7" s="7">
        <v>87.6</v>
      </c>
      <c r="F7" s="17">
        <f t="shared" si="2"/>
        <v>61.31999999999999</v>
      </c>
      <c r="G7" s="17">
        <f t="shared" si="1"/>
        <v>85.91999999999999</v>
      </c>
      <c r="H7" s="7">
        <v>1</v>
      </c>
      <c r="I7" s="7" t="s">
        <v>11</v>
      </c>
    </row>
    <row r="8" spans="1:9" ht="34.5" customHeight="1">
      <c r="A8" s="16"/>
      <c r="B8" s="12">
        <v>202002015</v>
      </c>
      <c r="C8" s="18">
        <v>73</v>
      </c>
      <c r="D8" s="7">
        <f t="shared" si="0"/>
        <v>21.9</v>
      </c>
      <c r="E8" s="7" t="s">
        <v>12</v>
      </c>
      <c r="F8" s="8">
        <v>0</v>
      </c>
      <c r="G8" s="17">
        <f t="shared" si="1"/>
        <v>21.9</v>
      </c>
      <c r="H8" s="7">
        <v>2</v>
      </c>
      <c r="I8" s="7"/>
    </row>
    <row r="9" spans="1:9" ht="34.5" customHeight="1">
      <c r="A9" s="16" t="s">
        <v>15</v>
      </c>
      <c r="B9" s="12">
        <v>202002016</v>
      </c>
      <c r="C9" s="19">
        <v>59</v>
      </c>
      <c r="D9" s="7">
        <f t="shared" si="0"/>
        <v>17.7</v>
      </c>
      <c r="E9" s="20">
        <v>74.6</v>
      </c>
      <c r="F9" s="17">
        <f t="shared" si="2"/>
        <v>52.21999999999999</v>
      </c>
      <c r="G9" s="17">
        <f t="shared" si="1"/>
        <v>69.91999999999999</v>
      </c>
      <c r="H9" s="7">
        <v>1</v>
      </c>
      <c r="I9" s="20" t="s">
        <v>11</v>
      </c>
    </row>
    <row r="10" spans="1:9" ht="34.5" customHeight="1">
      <c r="A10" s="16"/>
      <c r="B10" s="12">
        <v>202002017</v>
      </c>
      <c r="C10" s="19">
        <v>57</v>
      </c>
      <c r="D10" s="7">
        <f t="shared" si="0"/>
        <v>17.099999999999998</v>
      </c>
      <c r="E10" s="20" t="s">
        <v>12</v>
      </c>
      <c r="F10" s="17">
        <v>0</v>
      </c>
      <c r="G10" s="17">
        <f t="shared" si="1"/>
        <v>17.099999999999998</v>
      </c>
      <c r="H10" s="7">
        <v>2</v>
      </c>
      <c r="I10" s="20"/>
    </row>
  </sheetData>
  <sheetProtection/>
  <mergeCells count="5">
    <mergeCell ref="A1:I1"/>
    <mergeCell ref="A3:A4"/>
    <mergeCell ref="A5:A6"/>
    <mergeCell ref="A7:A8"/>
    <mergeCell ref="A9:A10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workbookViewId="0" topLeftCell="A1">
      <selection activeCell="B17" sqref="B17"/>
    </sheetView>
  </sheetViews>
  <sheetFormatPr defaultColWidth="9.00390625" defaultRowHeight="15"/>
  <cols>
    <col min="1" max="1" width="35.28125" style="0" customWidth="1"/>
    <col min="2" max="2" width="23.8515625" style="0" customWidth="1"/>
    <col min="3" max="3" width="23.421875" style="0" customWidth="1"/>
    <col min="4" max="4" width="18.421875" style="0" customWidth="1"/>
    <col min="5" max="5" width="17.140625" style="0" customWidth="1"/>
  </cols>
  <sheetData>
    <row r="1" spans="1:5" ht="49.5" customHeight="1">
      <c r="A1" s="1" t="s">
        <v>16</v>
      </c>
      <c r="B1" s="1"/>
      <c r="C1" s="1"/>
      <c r="D1" s="1"/>
      <c r="E1" s="1"/>
    </row>
    <row r="2" spans="1:5" ht="34.5" customHeight="1">
      <c r="A2" s="2" t="s">
        <v>1</v>
      </c>
      <c r="B2" s="3" t="s">
        <v>17</v>
      </c>
      <c r="C2" s="4" t="s">
        <v>5</v>
      </c>
      <c r="D2" s="4" t="s">
        <v>8</v>
      </c>
      <c r="E2" s="4" t="s">
        <v>9</v>
      </c>
    </row>
    <row r="3" spans="1:5" ht="34.5" customHeight="1">
      <c r="A3" s="5" t="s">
        <v>18</v>
      </c>
      <c r="B3" s="6" t="s">
        <v>19</v>
      </c>
      <c r="C3" s="7">
        <v>83.8</v>
      </c>
      <c r="D3" s="8">
        <v>1</v>
      </c>
      <c r="E3" s="7" t="s">
        <v>20</v>
      </c>
    </row>
    <row r="4" spans="1:5" ht="34.5" customHeight="1">
      <c r="A4" s="5" t="s">
        <v>21</v>
      </c>
      <c r="B4" s="9" t="s">
        <v>22</v>
      </c>
      <c r="C4" s="10">
        <v>85</v>
      </c>
      <c r="D4" s="7">
        <v>1</v>
      </c>
      <c r="E4" s="7" t="s">
        <v>20</v>
      </c>
    </row>
    <row r="5" spans="1:5" ht="34.5" customHeight="1">
      <c r="A5" s="11"/>
      <c r="B5" s="12" t="s">
        <v>23</v>
      </c>
      <c r="C5" s="7" t="s">
        <v>12</v>
      </c>
      <c r="D5" s="7"/>
      <c r="E5" s="7"/>
    </row>
    <row r="6" spans="1:5" ht="34.5" customHeight="1">
      <c r="A6" s="13"/>
      <c r="B6" s="12" t="s">
        <v>24</v>
      </c>
      <c r="C6" s="7" t="s">
        <v>12</v>
      </c>
      <c r="D6" s="7"/>
      <c r="E6" s="7"/>
    </row>
    <row r="7" spans="1:5" ht="34.5" customHeight="1">
      <c r="A7" s="14" t="s">
        <v>25</v>
      </c>
      <c r="B7" s="12" t="s">
        <v>26</v>
      </c>
      <c r="C7" s="7">
        <v>86.7</v>
      </c>
      <c r="D7" s="7">
        <v>1</v>
      </c>
      <c r="E7" s="7" t="s">
        <v>20</v>
      </c>
    </row>
    <row r="8" spans="1:5" ht="34.5" customHeight="1">
      <c r="A8" s="11"/>
      <c r="B8" s="12" t="s">
        <v>27</v>
      </c>
      <c r="C8" s="7">
        <v>83.2</v>
      </c>
      <c r="D8" s="10">
        <v>2</v>
      </c>
      <c r="E8" s="10"/>
    </row>
    <row r="9" spans="1:5" ht="34.5" customHeight="1">
      <c r="A9" s="13"/>
      <c r="B9" s="12" t="s">
        <v>28</v>
      </c>
      <c r="C9" s="7" t="s">
        <v>12</v>
      </c>
      <c r="D9" s="7"/>
      <c r="E9" s="7"/>
    </row>
  </sheetData>
  <sheetProtection/>
  <mergeCells count="3">
    <mergeCell ref="A1:E1"/>
    <mergeCell ref="A4:A6"/>
    <mergeCell ref="A7:A9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董事长</dc:creator>
  <cp:keywords/>
  <dc:description/>
  <cp:lastModifiedBy>彭淑君</cp:lastModifiedBy>
  <cp:lastPrinted>2020-07-08T09:11:10Z</cp:lastPrinted>
  <dcterms:created xsi:type="dcterms:W3CDTF">2020-06-28T03:52:44Z</dcterms:created>
  <dcterms:modified xsi:type="dcterms:W3CDTF">2021-02-21T04:19:40Z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